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9B0CDD68-EBE0-481D-8DB2-3F13F8F6DD3C}" xr6:coauthVersionLast="47" xr6:coauthVersionMax="47" xr10:uidLastSave="{00000000-0000-0000-0000-000000000000}"/>
  <bookViews>
    <workbookView xWindow="-120" yWindow="-120" windowWidth="29040" windowHeight="15720" xr2:uid="{BC56B30F-A4BB-4F22-ABCA-85FD0E6DB42A}"/>
  </bookViews>
  <sheets>
    <sheet name="BAJAS CUANTÍAS " sheetId="11" r:id="rId1"/>
  </sheets>
  <definedNames>
    <definedName name="_xlnm.Print_Area" localSheetId="0">'BAJAS CUANTÍAS '!$B$1:$I$81</definedName>
    <definedName name="_xlnm.Print_Titles" localSheetId="0">'BAJAS CUANTÍAS '!$1:$11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1" l="1"/>
  <c r="I82" i="11"/>
  <c r="I80" i="11"/>
  <c r="I78" i="11"/>
  <c r="I76" i="11"/>
  <c r="I71" i="11"/>
  <c r="I69" i="11"/>
  <c r="I67" i="11"/>
  <c r="I65" i="11"/>
  <c r="I61" i="11"/>
  <c r="I59" i="11"/>
  <c r="I57" i="11"/>
  <c r="I48" i="11"/>
  <c r="I46" i="11"/>
  <c r="I44" i="11"/>
  <c r="I40" i="11"/>
  <c r="I38" i="11"/>
  <c r="I35" i="11"/>
  <c r="I33" i="11"/>
  <c r="I26" i="11"/>
  <c r="I24" i="11"/>
  <c r="I22" i="11"/>
  <c r="I20" i="11"/>
  <c r="I18" i="11"/>
  <c r="I16" i="11"/>
</calcChain>
</file>

<file path=xl/sharedStrings.xml><?xml version="1.0" encoding="utf-8"?>
<sst xmlns="http://schemas.openxmlformats.org/spreadsheetml/2006/main" count="269" uniqueCount="177">
  <si>
    <t xml:space="preserve">NIT </t>
  </si>
  <si>
    <t xml:space="preserve">MONTO </t>
  </si>
  <si>
    <t xml:space="preserve">MODALIDAD </t>
  </si>
  <si>
    <t xml:space="preserve">PROVEEDOR </t>
  </si>
  <si>
    <t>NPG</t>
  </si>
  <si>
    <t>DESCRIPCIÓN</t>
  </si>
  <si>
    <t>Compra de Baja Cuantía (Art.43 inciso a)</t>
  </si>
  <si>
    <t>70512191</t>
  </si>
  <si>
    <t>69483418</t>
  </si>
  <si>
    <t>31502555</t>
  </si>
  <si>
    <t>REPRESENTACIONES EL EXITO, SOCIEDAD ANONIMA</t>
  </si>
  <si>
    <t>SAP DE CENTRO AMERICA, SOCIEDAD ANONIMA</t>
  </si>
  <si>
    <t>COMPRAS POR LA MODALIDAD DE BAJA CUANTÍA</t>
  </si>
  <si>
    <t>No.</t>
  </si>
  <si>
    <t>68142463</t>
  </si>
  <si>
    <t>FRANQUICIA DE LIMPIEZA, SERVICIO Y CALIDAD, SOCIEDAD ANONIMA</t>
  </si>
  <si>
    <t>7545657</t>
  </si>
  <si>
    <t>GAS ZETA, SOCIEDAD ANONIMA</t>
  </si>
  <si>
    <t>904945</t>
  </si>
  <si>
    <t>POLLO CAMPERO SOCIEDAD ANONIMA</t>
  </si>
  <si>
    <t>4521587</t>
  </si>
  <si>
    <t>INDUSTRIA DE HAMBURGUESAS SOCIEDAD ANONIMA</t>
  </si>
  <si>
    <t>24805092</t>
  </si>
  <si>
    <t>CULAJAY,REYES,,JORGE,FERNANDO</t>
  </si>
  <si>
    <t>GÓMEZ,ARMIRA,,IVAN,</t>
  </si>
  <si>
    <t>7127170</t>
  </si>
  <si>
    <t>DATAFLEX, SOCIEDAD ANONIMA</t>
  </si>
  <si>
    <t>Periodo del 01 al 31 de Diciembre 2025</t>
  </si>
  <si>
    <t>E575418001</t>
  </si>
  <si>
    <t>Adquisición de 180 playeras, genero unisex, solicitadas por la Subdirección de Recursos Humanos del Fondo de Desarrollo Social. Los cuales serán utilizados por el personal del Fondo de Desarrollo Social.</t>
  </si>
  <si>
    <t>40129098</t>
  </si>
  <si>
    <t>ARESTI,GIRÓN,,JUAN,PABLO</t>
  </si>
  <si>
    <t>E575419059</t>
  </si>
  <si>
    <t>Adquisición de 60 camisas, tipo polo, genero unisex, solicitadas por la Subdirección de Recursos Humanos del Fondo de Desarrollo Social. Los cuales serán utilizados por el personal del Fondo de Desarrollo Social.</t>
  </si>
  <si>
    <t>E575420642</t>
  </si>
  <si>
    <t>Adquisición de 110 gorras color azul, solicitadas por la Subdirección de Recursos Humanos del Fondo de Desarrollo Social. Los cuales serán utilizados por el personal del Fondo de Desarrollo Social.</t>
  </si>
  <si>
    <t>E575422084</t>
  </si>
  <si>
    <t>Adquisición de 65 chalecos, genero unisex, solicitadas por la Subdirección de Recursos Humanos del Fondo de Desarrollo Social. Los cuales serán utilizados por el personal del Fondo de Desarrollo Social.</t>
  </si>
  <si>
    <t>E575122218</t>
  </si>
  <si>
    <t>Adquisición de refacciones servidas que incluyen un tamal y un pan, para el personal que labora en el Fondo de Desarrollo Social.</t>
  </si>
  <si>
    <t>46566481</t>
  </si>
  <si>
    <t>CASTELLANO,SOSA,,YESICA,ONEIDA</t>
  </si>
  <si>
    <t>E574451544</t>
  </si>
  <si>
    <t>Adquisición de servicio de fumigación con cucarachicida en gel para la Subdirección Administrativa y las Unidades que la conforman que pertenecen al Fondo de Desarrollo Social.</t>
  </si>
  <si>
    <t>92939708</t>
  </si>
  <si>
    <t>CASTRO,PABLO,,CRISTIAN,ANTONIO</t>
  </si>
  <si>
    <t>E574068899</t>
  </si>
  <si>
    <t>Adquisición de servicio de mantenimiento del vehículo tipo pick-up, placas 0-376BCF, el cual se encuentra al servicio del Fondo de Desarrollo Social, para comisiones locales y departamentales.</t>
  </si>
  <si>
    <t>332917</t>
  </si>
  <si>
    <t>COFIÑO STAHL Y COMPAÑIA SOCIEDAD ANONIMA</t>
  </si>
  <si>
    <t>E573966451</t>
  </si>
  <si>
    <t>Adquisición de 01 sello para uso de la Subdirección de la Unidad de Auditoria Interna del Fondo de Desarrollo Social -FODES-</t>
  </si>
  <si>
    <t>E575290234</t>
  </si>
  <si>
    <t>Adquisición de 6 impresoras, las cuales son necesarias para la impresión de diferentes documentos del personal asignado a campo de la Subdirección Técnica del Fondo de Desarrollo Social (FODES) con el objeto de garantizar el funcionamiento optimo y la disponibilidad del proceso de impresión de diferentes archivos.</t>
  </si>
  <si>
    <t>E574446036</t>
  </si>
  <si>
    <t>PUBLICACIÓN EN EL DIARIO DE CENTRO AMÉRICA DEL EVENTO DE LICITACIÓN No. FODES-L-028-2025, DENOMINADO ADQUISICIÓN DE CUPONES DE CONCRETO PREMEZCLADO PARA EL PROGRAMA DE VIVIENDA DIGNA -PROVIDI-</t>
  </si>
  <si>
    <t>57313008</t>
  </si>
  <si>
    <t>DIRECCION GENERAL DEL DIARIO DE CENTRO AMERICA Y TIPOGRAFIA NACIONAL</t>
  </si>
  <si>
    <t>E574450173</t>
  </si>
  <si>
    <t>PUBLICACIÓN EN DIARIO DE CENTRO AMÉRICA DEL EVENTO DE LICITACIÓN No. FODES-L-025-2025, DENOMINADO ADQUISICIÓN ESTUFAS AHORRADORAS PARA EL PROGRAMA DE ALIMENTACIÓN COMUNITARIA -PROACO-</t>
  </si>
  <si>
    <t>E574453881</t>
  </si>
  <si>
    <t>PUBLICACIÓN EN EL DIARIO DE CENTRO AMÉRICA DEL EVENTO DE LICITACIÓN No. FODES-L-029-2025, DENOMINADO ADQUISICIÓN DE KIT PARA CONSTRUCCIÓN DE LETRINAS PARA EL PROGRAMA DE COMUNIDADES EN DESARROLLO -PROCODE-</t>
  </si>
  <si>
    <t>E574838562</t>
  </si>
  <si>
    <t>PUBLICACIÓN EN EL DIARIO DE CENTRO AMÉRICA DEL EVENTO DE LICITACIÓN No. FODES-L-022-2025, DENOMINADO MEJORAMIENTO SISTEMA DE AGUA POTABLE ALDEA LA PATRIA SAN MIGUEL IXTAHUACAN, SAN MARCOS.</t>
  </si>
  <si>
    <t>E574849416</t>
  </si>
  <si>
    <t>PUBLICACIÓN EN EL DIARIO DE CENTRO AMÉRICA DEL EVENTO DE LICITACIÓN No. FODES-L-026-2025, DENOMINADO ADQUISICIÓN DE TANQUE FLEXIBLE PARA EL PROGRAMA DE COMUNIDADES EN DESARROLLO -PROCODE-</t>
  </si>
  <si>
    <t>E574851569</t>
  </si>
  <si>
    <t>PUBLICACIÓN EN EL DIARIO DE CENTRO AMÉRICA DEL EVENTO DE LICITACIÓN No. FODES-L-027-2025, DENOMINADO ADQUISICIÓN SERVICIO DE FLETE PARA EL TRASLADO DE CONCRETO PREMEZCLADO PARA EL PROGRAMA DE VIVIENDA DIGNA -PROVIDI-</t>
  </si>
  <si>
    <t>E575223758</t>
  </si>
  <si>
    <t>Adquisición de servicio de alquiler de insumos para montaje del evento protocolario de declaratoria de Municipios libres de pisos de tierra en San Juan Cotzal, Quiche, que se realizo el 05 de diciembre de 2025, de 11:00 a 12:00 horas.</t>
  </si>
  <si>
    <t>82338841</t>
  </si>
  <si>
    <t>ESCOBAR,HERNÁNDEZ,,JUAN,JOSÉ</t>
  </si>
  <si>
    <t>E573967326</t>
  </si>
  <si>
    <t>Adquisición de cuatro cenas, para el personal de la Subdirección de Recursos Humanos del Fondo de Desarrollo Social.  Por laborar en horario extraordinario.</t>
  </si>
  <si>
    <t>E574083707</t>
  </si>
  <si>
    <t>Adquisición de seis cenas, para el personal de la Subdirección de Recursos Humanos del Fondo de Desarrollo Social. Por laborar en horario extraordinario.</t>
  </si>
  <si>
    <t>E574240519</t>
  </si>
  <si>
    <t>Adquisición de gas para montacargas que se utiliza para el acomodamiento de productos resguardados en bodega del FODES ubicada en colonia los Alamos zona 6 de San Miguel Petapa.</t>
  </si>
  <si>
    <t>E575195401</t>
  </si>
  <si>
    <t>SERVICIO DE MANTENIMIENTO Y REPARACIÓN DEL VEHÍCULO TIPO CAMIONETA MARCA TOYOTA CON PLACAS O-516BBY, EL CUAL SE
ENCUENTRA AL SERVICIO DEL FONDO DE DESARROLLO SOCIAL -FODES-</t>
  </si>
  <si>
    <t>E575246081</t>
  </si>
  <si>
    <t>SERVICIO DE MANTENIMIENTO Y REPARACIÓN DEL CAMIÓN MARCA HINO CON PLACAS O-907BBH, EL CUAL SE ENCUENTRA AL SERVICIO DEL
FONDO DE DESARROLLO SOCIAL -FODES-</t>
  </si>
  <si>
    <t>E575267232</t>
  </si>
  <si>
    <t>SERVICIO DE MANTENIMIENTO Y REPARACIÓN DEL CAMIÓN MARCA HINO CON PLACAS O-911BBH, EL CUAL SE ENCUENTRA AL SERVICIO DEL FONDO DE DESARROLLO SOCIAL -FODES-</t>
  </si>
  <si>
    <t>E574543740</t>
  </si>
  <si>
    <t>Adquisición de 08 escritorios con librera necesarios para mejorar las condiciones de trabajo y optimizar el orden y resguardo de documentos, equipos y materiales de oficina debido a que, el mobiliario existente presenta deterioro por el uso prolongado lo que dificulta el desarrollo eficiente de las labores administrativas, para uso de las diferentes áreas administrativas del Fondo de Desarrollo Social -FODES-.</t>
  </si>
  <si>
    <t>95033300</t>
  </si>
  <si>
    <t>IMPULSO MOBILIARIO DE OFICINA, SOCIEDAD ANONIMA</t>
  </si>
  <si>
    <t>E573961506</t>
  </si>
  <si>
    <t>Adquisición de 09 cenas para consumo del personal de la Subdirección Financiera del Fondo de Desarrollo Social -FODES- por laborar en horario extraordinario por cierre de mes de noviembre 2025 del Fondo de Desarrollo Social, el día 27/11/2025</t>
  </si>
  <si>
    <t>E574657312</t>
  </si>
  <si>
    <t>Adquisición de servicio de impresión de una valla metálica, una manta vinílica y 2 plaquetas, en actividad de declaratoria de Municipios Libres de Piso de Tierra que se realizó, en la Comunidad Ilom, Chajul, Quiche, el 05 de diciembre de 2025, de 8:00 a 10:30 horas.</t>
  </si>
  <si>
    <t>41520971</t>
  </si>
  <si>
    <t>JIMÉNEZ,TARACENA,,INGRID,JEANNETTE</t>
  </si>
  <si>
    <t>E574662014</t>
  </si>
  <si>
    <t>Adquisición de servicio de impresión de una valla metálica, una manta vinílica y 2 plaquetas, en actividad de declaratoria de Municipios Libres de Piso de Tierra que se realizó, en la Comunidad Paxocol, Patzité, Quiche, el 05 de diciembre de 2025, de 12:30 a 13:30 horas.</t>
  </si>
  <si>
    <t>E574671234</t>
  </si>
  <si>
    <t>Adquisición de servicio de impresión de una valla metálica, una manta vinílica y 2 plaquetas, en actividad de declaratoria de Municipios Libres de Piso de Tierra que se realizó, en la Comunidad San Juan Cotzal, Quiche, el 05 de diciembre de 2025, de 11:00 a 12:00 horas.</t>
  </si>
  <si>
    <t>E574905308</t>
  </si>
  <si>
    <t>SERVICIO DE IMPRESIÓN DE UNA MANTA VINÍLICA, PARA LA VISIBILIDAD DE LA INSTITUCIÓN EN ACTIVIDAD PÚBLICA DECLARATORIA DE MUNICIPIOS LIBRES DE PISO DE TIERRA EN ALDEA LA TASHARJÁ, SAN JUAN LA ERMITA, CHIQUIMULA, CON AUTORIDADES DEL EJECUTIVO. AUTORIDADES LOCALES Y BENEFICIARIOS DE LAS INTERVENCIONES DEL FONDO DE DESARROLLO SOCIAL -FODES-</t>
  </si>
  <si>
    <t>E574908285</t>
  </si>
  <si>
    <t>VISIBILIDAD DE LA INSTITUCION EN ACTIVIDAD PUBLICA DE DECLARATORIA DE MUNICIPIOS LIBRES DE PISOS DE TIERRA, EN LOS MUNICIPIOS SE SAN SEBASTIÁN HUEHUETENANGO Y SAN JUAN ATITÁN HUEHUETENANGO, CON LA PARTICIPACION DE AUTORIDADES DEL EJECUTIVO, AUTORIDADES LOCALES Y BENEFICIARIOS DE LAS INTERVENCIONES DEL FONDO DE DESARROLLO SOCIAL -FODES-</t>
  </si>
  <si>
    <t>E575225327</t>
  </si>
  <si>
    <t>Adquisición de servicio de impresión de una valla metálica para exterior, en el evento protocolario de declaratoria de municipios libres de pisos de tierra en Olopa, Chiquimula, que se realizo el 10 de diciembre de 2025, de 8:00 a 9:30 horas.</t>
  </si>
  <si>
    <t>E575226277</t>
  </si>
  <si>
    <t>Adquisición de servicio de impresión de una valla metálica, y dos mantas vinílicas en el evento protocolario de declaratoria de municipios libres
de pisos de tierra en San Jacinto, Chiquimula, que se realizo el 10 de diciembre de 2025, de 10:30 a 12:30 horas.</t>
  </si>
  <si>
    <t>E575333790</t>
  </si>
  <si>
    <t>Adquisición de 300 cuadernos, los cuales serán para uso del personal que labora y presta servicios en el Fondo de Desarrollo Social.</t>
  </si>
  <si>
    <t>E574914013</t>
  </si>
  <si>
    <t>Adquisición de refrigerador para garantizar que el personal de Fondo de Desarrollo Social pueda conservar los alimentos de forma segura e higiénica</t>
  </si>
  <si>
    <t>9795146</t>
  </si>
  <si>
    <t>LA INCREIBLE ABM DE GUATEMALA SOCIEDAD ANONIMA</t>
  </si>
  <si>
    <t>E574591788</t>
  </si>
  <si>
    <t>Adquisición de servicio de alquiler de audio, generador de energía para el montaje del evento protocolario de Declaratoria de Municipios Libres de Pisos de Tierra en San Juan Cotzal, Quiche, a realizarse el 5 de diciembre de 2025 de 11:00 a 12:00 hrs</t>
  </si>
  <si>
    <t>35788666</t>
  </si>
  <si>
    <t>MÉRIDA,LÓPEZ,,OLIVER,ANTONIO</t>
  </si>
  <si>
    <t>E574121307</t>
  </si>
  <si>
    <t>Adquisición de 12 Lockers con el propósito de garantizar un adecuado resguardado de los objetos personales y equipos de trabajo del personal del Fondo de Desarrollo Social.</t>
  </si>
  <si>
    <t>4887182</t>
  </si>
  <si>
    <t>OROZCO,BARRIOS,FUENTES,YESENIA,LISBETH</t>
  </si>
  <si>
    <t>E574674578</t>
  </si>
  <si>
    <t>Adquisición de ventiladores para garantizar condiciones óptimas de trabajo y bienestar para el personal, se considera imprescindible la adquisición de
ventiladores de techo para áreas de trabajo, especialmente en aquellas zonas donde se experimenta altas temperaturas debido a la falta de ventilación
adecuada. mejorando las condiciones de trabajo en el Fondo de Desarrollo Social</t>
  </si>
  <si>
    <t>E575279346</t>
  </si>
  <si>
    <t>Adquisición de 07 armarios de oficina, para mejorar la organización, almacenamiento y conservación de documentos importantes y materiales administrativos dentro de nuestras instalaciones.  Obteniendo beneficios como la optimización de espacio, mejora en la organización, seguridad y conservación, incremento de la productividad en un entorno más ordenado y organizado, para uso de los diferentes departamentos y unidades del Fondo de Desarrollo Social.</t>
  </si>
  <si>
    <t>E574313699</t>
  </si>
  <si>
    <t>Adquisición  de 04 cenas para el personal del Departamento de Desarrollo Social de la Subdirección Técnica de Desarrollo, por trabajo en horario extraordinario, por conformación de expedientes para liquidar.</t>
  </si>
  <si>
    <t>E574682392</t>
  </si>
  <si>
    <t>Adquisición de etiquetas térmicas lo cual responde a la necesidad de contar con material adecuado para el correcto etiquetado y control de inventarios en nuestra área de operaciones, permitiendo una impresión rápida, eficiente y duradera, lo que reduce los costos operativos y asegura una mayor facilidad en la información registrada.</t>
  </si>
  <si>
    <t>109225619</t>
  </si>
  <si>
    <t>PRODUCTOS ESPECIALIZADOS INDUSTRIALES, SOCIEDAD ANÓNIMA</t>
  </si>
  <si>
    <t>E574537473</t>
  </si>
  <si>
    <t>Adquisición de 194 Tarimas para asegurar carga de los camiones asignados a la Sección de Transportes, que están al servicio del Fondo de Desarrollo Social -FODES-.</t>
  </si>
  <si>
    <t>E575361492</t>
  </si>
  <si>
    <t>Servicio de mantenimiento y reparación del vehículo tipo camioneta marca Toyota placas P-915DWT, el cual se encuentra a servicio del Fondo de Desarrollo Social, para comisiones locales y departamentales.</t>
  </si>
  <si>
    <t>E575365226</t>
  </si>
  <si>
    <t>Servicio de mantenimiento y reparación del vehículo tipo pick up marca Toyota placas P-004DJH, el cual se encuentra a servicio del Fondo de Desarrollo Social, para comisiones locales y departamentales.</t>
  </si>
  <si>
    <t>E575550988</t>
  </si>
  <si>
    <t>Servicio de mantenimiento y reparación del vehículo tipo pick up marca Toyota placas P-597DPP, el cual se encuentra a servicio del Fondo de Desarrollo Social, para comisiones locales y departamentales.</t>
  </si>
  <si>
    <t>E575562846</t>
  </si>
  <si>
    <t>Servicio de mantenimiento y reparación del vehículo tipo pick up marca Nissan placas 0-310BBV, el cual se encuentra a servicio del Fondo de Desarrollo Social, para comisiones locales y departamentales.</t>
  </si>
  <si>
    <t>E574124497</t>
  </si>
  <si>
    <t>Adquisición de 27 lectores de DPI USB, para ser configurados a diferentes equipos de computo asignado al personal de campo de la Subdirección Técnica del Fondo de Desarrollo Social -FODES-.</t>
  </si>
  <si>
    <t>48327581</t>
  </si>
  <si>
    <t>SISTEMS ENTERPRISE, SOCIEDAD ANONIMA</t>
  </si>
  <si>
    <t>E575299444</t>
  </si>
  <si>
    <t>Adquisición de 27 cámaras web, para ser configurados a diferentes equipos de cómputo asignados al personal de campo de la Subdirección Técnica del Fondo de Desarrollo Social.</t>
  </si>
  <si>
    <t>104766964</t>
  </si>
  <si>
    <t>TRESCOM, SOCIEDAD ANONIMA</t>
  </si>
  <si>
    <t>E575269553</t>
  </si>
  <si>
    <t>ADQUISICIÓN DE LECTORES DE HUELLA PARA SER CONFIGURADOS A DIFERENTES EQUIPOS DE COMPUTO ASIGNADOS AL PERSONAL DE
CAMPO DE LA SUBDIRECCIÓN TÉCNICA DEL FONDO DE DESARROLLO SOCIAL -FODES-</t>
  </si>
  <si>
    <t>29780004</t>
  </si>
  <si>
    <t>VIELMAN,GÓMEZ,LÓPEZ,ANA,SOFÍA</t>
  </si>
  <si>
    <t>Total ARESTI,GIRÓN,,JUAN,PABLO</t>
  </si>
  <si>
    <t>Total CASTELLANO,SOSA,,YESICA,ONEIDA</t>
  </si>
  <si>
    <t>Total CASTRO,PABLO,,CRISTIAN,ANTONIO</t>
  </si>
  <si>
    <t>Total COFIÑO STAHL Y COMPAÑIA SOCIEDAD ANONIMA</t>
  </si>
  <si>
    <t>Total CULAJAY,REYES,,JORGE,FERNANDO</t>
  </si>
  <si>
    <t>Total DATAFLEX, SOCIEDAD ANONIMA</t>
  </si>
  <si>
    <t>Total DIRECCION GENERAL DEL DIARIO DE CENTRO AMERICA Y TIPOGRAFIA NACIONAL</t>
  </si>
  <si>
    <t>Total ESCOBAR,HERNÁNDEZ,,JUAN,JOSÉ</t>
  </si>
  <si>
    <t>Total FRANQUICIA DE LIMPIEZA, SERVICIO Y CALIDAD, SOCIEDAD ANONIMA</t>
  </si>
  <si>
    <t>Total GAS ZETA, SOCIEDAD ANONIMA</t>
  </si>
  <si>
    <t>Total GÓMEZ,ARMIRA,,IVAN,</t>
  </si>
  <si>
    <t>Total IMPULSO MOBILIARIO DE OFICINA, SOCIEDAD ANONIMA</t>
  </si>
  <si>
    <t>Total INDUSTRIA DE HAMBURGUESAS SOCIEDAD ANONIMA</t>
  </si>
  <si>
    <t>Total JIMÉNEZ,TARACENA,,INGRID,JEANNETTE</t>
  </si>
  <si>
    <t>Total LA INCREIBLE ABM DE GUATEMALA SOCIEDAD ANONIMA</t>
  </si>
  <si>
    <t>Total MÉRIDA,LÓPEZ,,OLIVER,ANTONIO</t>
  </si>
  <si>
    <t>Total OROZCO,BARRIOS,FUENTES,YESENIA,LISBETH</t>
  </si>
  <si>
    <t>Total POLLO CAMPERO SOCIEDAD ANONIMA</t>
  </si>
  <si>
    <t>Total PRODUCTOS ESPECIALIZADOS INDUSTRIALES, SOCIEDAD ANÓNIMA</t>
  </si>
  <si>
    <t>Total REPRESENTACIONES EL EXITO, SOCIEDAD ANONIMA</t>
  </si>
  <si>
    <t>Total SAP DE CENTRO AMERICA, SOCIEDAD ANONIMA</t>
  </si>
  <si>
    <t>Total SISTEMS ENTERPRISE, SOCIEDAD ANONIMA</t>
  </si>
  <si>
    <t>Total TRESCOM, SOCIEDAD ANONIMA</t>
  </si>
  <si>
    <t>Total VIELMAN,GÓMEZ,LÓPEZ,ANA,SOFÍA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</si>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</sst>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5">
    <xf numFmtId="0" fontId="0" fillId="0" borderId="0" xfId="0"/>
    <xf numFmtId="0" fontId="0" fillId="2" borderId="0" xfId="0" applyFill="1"/>
    <xf numFmtId="0" fontId="3" fillId="2" borderId="0" xfId="0" applyFont="1" applyFill="1"/>
    <xf numFmtId="0" fontId="3" fillId="0" borderId="0" xfId="0" applyFont="1"/>
    <xf numFmtId="164" fontId="3" fillId="2" borderId="0" xfId="0" applyNumberFormat="1" applyFont="1" applyFill="1"/>
    <xf numFmtId="164" fontId="3" fillId="0" borderId="0" xfId="0" applyNumberFormat="1" applyFont="1"/>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wrapText="1"/>
    </xf>
    <xf numFmtId="0" fontId="3" fillId="0" borderId="0" xfId="0" applyFont="1" applyAlignment="1">
      <alignment wrapText="1"/>
    </xf>
    <xf numFmtId="0" fontId="3"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0" fillId="0" borderId="5" xfId="0" applyBorder="1" applyAlignment="1">
      <alignment horizontal="center" vertical="center"/>
    </xf>
    <xf numFmtId="0" fontId="2" fillId="2" borderId="2" xfId="0" applyFont="1" applyFill="1" applyBorder="1" applyAlignment="1">
      <alignment horizontal="center" vertical="center"/>
    </xf>
    <xf numFmtId="0" fontId="0" fillId="0" borderId="6" xfId="0" applyBorder="1" applyAlignment="1">
      <alignment horizontal="justify" vertical="center" wrapText="1"/>
    </xf>
    <xf numFmtId="0" fontId="0" fillId="2" borderId="5" xfId="0" applyFill="1" applyBorder="1" applyAlignment="1">
      <alignment horizontal="center" vertical="center" wrapText="1"/>
    </xf>
    <xf numFmtId="164" fontId="2" fillId="2" borderId="10" xfId="0" applyNumberFormat="1" applyFont="1" applyFill="1" applyBorder="1" applyAlignment="1">
      <alignment horizontal="center" vertical="center"/>
    </xf>
    <xf numFmtId="164" fontId="0" fillId="0" borderId="11" xfId="0" applyNumberForma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3" fillId="0" borderId="7" xfId="0" applyFont="1" applyBorder="1" applyAlignment="1">
      <alignment horizontal="center" vertical="center"/>
    </xf>
    <xf numFmtId="0" fontId="1" fillId="0" borderId="5" xfId="0" applyFont="1" applyBorder="1" applyAlignment="1">
      <alignment horizontal="center" vertical="center" wrapText="1"/>
    </xf>
    <xf numFmtId="0" fontId="0" fillId="2" borderId="8" xfId="0" applyFill="1" applyBorder="1" applyAlignment="1">
      <alignment horizontal="center" vertical="center" wrapText="1"/>
    </xf>
    <xf numFmtId="164" fontId="0" fillId="0" borderId="9" xfId="0" applyNumberFormat="1" applyBorder="1" applyAlignment="1">
      <alignment horizontal="center" vertical="center"/>
    </xf>
    <xf numFmtId="0" fontId="0" fillId="0" borderId="2" xfId="0" applyBorder="1" applyAlignment="1">
      <alignment horizontal="justify"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1" fillId="0" borderId="1" xfId="0" applyFont="1" applyBorder="1" applyAlignment="1">
      <alignment horizontal="center" vertical="center" wrapText="1"/>
    </xf>
    <xf numFmtId="164" fontId="0" fillId="0" borderId="1" xfId="0" applyNumberFormat="1" applyBorder="1" applyAlignment="1">
      <alignment horizontal="center" vertical="center"/>
    </xf>
    <xf numFmtId="0" fontId="3" fillId="2" borderId="0" xfId="0" applyFont="1" applyFill="1" applyAlignment="1">
      <alignment horizontal="right"/>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2253380</xdr:colOff>
      <xdr:row>6</xdr:row>
      <xdr:rowOff>66675</xdr:rowOff>
    </xdr:to>
    <xdr:pic>
      <xdr:nvPicPr>
        <xdr:cNvPr id="2" name="Imagen 1">
          <a:extLst>
            <a:ext uri="{FF2B5EF4-FFF2-40B4-BE49-F238E27FC236}">
              <a16:creationId xmlns:a16="http://schemas.microsoft.com/office/drawing/2014/main" id="{68F7E6FA-BF3B-45A1-9F1B-DA2114C596B8}"/>
            </a:ext>
          </a:extLst>
        </xdr:cNvPr>
        <xdr:cNvPicPr>
          <a:picLocks noChangeAspect="1"/>
        </xdr:cNvPicPr>
      </xdr:nvPicPr>
      <xdr:blipFill>
        <a:blip xmlns:r="http://schemas.openxmlformats.org/officeDocument/2006/relationships" r:embed="rId1"/>
        <a:stretch>
          <a:fillRect/>
        </a:stretch>
      </xdr:blipFill>
      <xdr:spPr>
        <a:xfrm>
          <a:off x="781050" y="238125"/>
          <a:ext cx="3729755" cy="12573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C458-25C7-4EF0-A50D-7E83524DBC8E}">
  <sheetPr>
    <pageSetUpPr fitToPage="1"/>
  </sheetPr>
  <dimension ref="B1:I83"/>
  <sheetViews>
    <sheetView tabSelected="1" zoomScaleNormal="100" zoomScaleSheetLayoutView="100" workbookViewId="0">
      <selection activeCell="F81" sqref="F81"/>
    </sheetView>
  </sheetViews>
  <sheetFormatPr baseColWidth="10" defaultRowHeight="18.75" outlineLevelRow="2" x14ac:dyDescent="0.3"/>
  <cols>
    <col min="1" max="1" width="4.85546875" style="3" customWidth="1"/>
    <col min="2" max="2" width="6.85546875" style="3" customWidth="1"/>
    <col min="3" max="3" width="7.140625" style="3" customWidth="1"/>
    <col min="4" max="4" width="15" style="6" customWidth="1"/>
    <col min="5" max="5" width="50.85546875" style="6" customWidth="1"/>
    <col min="6" max="6" width="22.7109375" customWidth="1"/>
    <col min="7" max="7" width="14.85546875" style="3" customWidth="1"/>
    <col min="8" max="8" width="33.5703125" style="9" customWidth="1"/>
    <col min="9" max="9" width="20.7109375" style="5" customWidth="1"/>
    <col min="10" max="16384" width="11.42578125" style="3"/>
  </cols>
  <sheetData>
    <row r="1" spans="2:9" x14ac:dyDescent="0.3">
      <c r="B1" s="2"/>
      <c r="C1" s="2"/>
      <c r="D1" s="7"/>
      <c r="E1" s="7"/>
      <c r="F1" s="1"/>
      <c r="G1" s="2"/>
      <c r="H1" s="8"/>
      <c r="I1" s="4"/>
    </row>
    <row r="2" spans="2:9" x14ac:dyDescent="0.3">
      <c r="B2" s="2"/>
      <c r="C2" s="2"/>
      <c r="D2" s="7"/>
      <c r="E2" s="7"/>
      <c r="F2" s="1"/>
      <c r="G2" s="2"/>
      <c r="H2" s="8"/>
      <c r="I2" s="4"/>
    </row>
    <row r="3" spans="2:9" x14ac:dyDescent="0.3">
      <c r="B3" s="2"/>
      <c r="C3" s="2"/>
      <c r="D3" s="7"/>
      <c r="E3" s="7"/>
      <c r="F3" s="1"/>
      <c r="G3" s="2"/>
      <c r="H3" s="8"/>
      <c r="I3" s="4"/>
    </row>
    <row r="4" spans="2:9" x14ac:dyDescent="0.3">
      <c r="B4" s="2"/>
      <c r="C4" s="2"/>
      <c r="D4" s="7"/>
      <c r="E4" s="7"/>
      <c r="F4" s="1"/>
      <c r="G4" s="2"/>
      <c r="H4" s="8"/>
      <c r="I4" s="4"/>
    </row>
    <row r="5" spans="2:9" x14ac:dyDescent="0.3">
      <c r="B5" s="2"/>
      <c r="C5" s="2"/>
      <c r="D5" s="7"/>
      <c r="E5" s="7"/>
      <c r="F5" s="1"/>
      <c r="G5" s="2"/>
      <c r="H5" s="8"/>
      <c r="I5" s="4"/>
    </row>
    <row r="6" spans="2:9" x14ac:dyDescent="0.3">
      <c r="B6" s="2"/>
      <c r="C6" s="2"/>
      <c r="D6" s="7"/>
      <c r="E6" s="7"/>
      <c r="F6" s="1"/>
      <c r="G6" s="2"/>
      <c r="H6" s="8"/>
      <c r="I6" s="4"/>
    </row>
    <row r="7" spans="2:9" x14ac:dyDescent="0.3">
      <c r="B7" s="2"/>
      <c r="C7" s="2"/>
      <c r="D7" s="7"/>
      <c r="E7" s="7"/>
      <c r="F7" s="1"/>
      <c r="G7" s="2"/>
      <c r="H7" s="8"/>
      <c r="I7" s="4"/>
    </row>
    <row r="8" spans="2:9" x14ac:dyDescent="0.3">
      <c r="B8" s="2"/>
      <c r="C8" s="2"/>
      <c r="D8" s="7"/>
      <c r="E8" s="7"/>
      <c r="F8" s="1"/>
      <c r="G8" s="33" t="s">
        <v>27</v>
      </c>
      <c r="H8" s="33"/>
      <c r="I8" s="33"/>
    </row>
    <row r="9" spans="2:9" x14ac:dyDescent="0.3">
      <c r="B9" s="2"/>
      <c r="C9" s="2"/>
      <c r="D9" s="7"/>
      <c r="E9" s="7"/>
      <c r="F9" s="1"/>
      <c r="G9" s="2"/>
      <c r="H9" s="8"/>
      <c r="I9" s="4"/>
    </row>
    <row r="10" spans="2:9" ht="19.5" thickBot="1" x14ac:dyDescent="0.35">
      <c r="B10" s="2"/>
      <c r="C10" s="34" t="s">
        <v>12</v>
      </c>
      <c r="D10" s="34"/>
      <c r="E10" s="34"/>
      <c r="F10" s="34"/>
      <c r="G10" s="34"/>
      <c r="H10" s="34"/>
      <c r="I10" s="34"/>
    </row>
    <row r="11" spans="2:9" ht="19.5" thickBot="1" x14ac:dyDescent="0.35">
      <c r="B11" s="2"/>
      <c r="C11" s="13" t="s">
        <v>13</v>
      </c>
      <c r="D11" s="11" t="s">
        <v>4</v>
      </c>
      <c r="E11" s="15" t="s">
        <v>5</v>
      </c>
      <c r="F11" s="11" t="s">
        <v>2</v>
      </c>
      <c r="G11" s="15" t="s">
        <v>0</v>
      </c>
      <c r="H11" s="12" t="s">
        <v>3</v>
      </c>
      <c r="I11" s="18" t="s">
        <v>1</v>
      </c>
    </row>
    <row r="12" spans="2:9" ht="60.75" outlineLevel="2" thickBot="1" x14ac:dyDescent="0.35">
      <c r="C12" s="10">
        <v>1</v>
      </c>
      <c r="D12" s="14" t="s">
        <v>28</v>
      </c>
      <c r="E12" s="16" t="s">
        <v>29</v>
      </c>
      <c r="F12" s="17" t="s">
        <v>6</v>
      </c>
      <c r="G12" s="21" t="s">
        <v>30</v>
      </c>
      <c r="H12" s="20" t="s">
        <v>31</v>
      </c>
      <c r="I12" s="19">
        <v>12330</v>
      </c>
    </row>
    <row r="13" spans="2:9" ht="75.75" outlineLevel="2" thickBot="1" x14ac:dyDescent="0.35">
      <c r="C13" s="10">
        <v>2</v>
      </c>
      <c r="D13" s="14" t="s">
        <v>32</v>
      </c>
      <c r="E13" s="16" t="s">
        <v>33</v>
      </c>
      <c r="F13" s="17" t="s">
        <v>6</v>
      </c>
      <c r="G13" s="21" t="s">
        <v>30</v>
      </c>
      <c r="H13" s="20" t="s">
        <v>31</v>
      </c>
      <c r="I13" s="19">
        <v>6120</v>
      </c>
    </row>
    <row r="14" spans="2:9" ht="60.75" outlineLevel="2" thickBot="1" x14ac:dyDescent="0.35">
      <c r="C14" s="10">
        <v>3</v>
      </c>
      <c r="D14" s="14" t="s">
        <v>34</v>
      </c>
      <c r="E14" s="16" t="s">
        <v>35</v>
      </c>
      <c r="F14" s="17" t="s">
        <v>6</v>
      </c>
      <c r="G14" s="21" t="s">
        <v>30</v>
      </c>
      <c r="H14" s="20" t="s">
        <v>31</v>
      </c>
      <c r="I14" s="19">
        <v>11000</v>
      </c>
    </row>
    <row r="15" spans="2:9" ht="60.75" outlineLevel="2" thickBot="1" x14ac:dyDescent="0.35">
      <c r="C15" s="10">
        <v>4</v>
      </c>
      <c r="D15" s="14" t="s">
        <v>36</v>
      </c>
      <c r="E15" s="16" t="s">
        <v>37</v>
      </c>
      <c r="F15" s="17" t="s">
        <v>6</v>
      </c>
      <c r="G15" s="21" t="s">
        <v>30</v>
      </c>
      <c r="H15" s="20" t="s">
        <v>31</v>
      </c>
      <c r="I15" s="19">
        <v>8125</v>
      </c>
    </row>
    <row r="16" spans="2:9" ht="19.5" outlineLevel="1" thickBot="1" x14ac:dyDescent="0.35">
      <c r="C16" s="10"/>
      <c r="D16" s="14"/>
      <c r="E16" s="16"/>
      <c r="F16" s="17"/>
      <c r="G16" s="21"/>
      <c r="H16" s="23" t="s">
        <v>152</v>
      </c>
      <c r="I16" s="19">
        <f>SUBTOTAL(9,I12:I15)</f>
        <v>37575</v>
      </c>
    </row>
    <row r="17" spans="3:9" ht="45.75" outlineLevel="2" thickBot="1" x14ac:dyDescent="0.35">
      <c r="C17" s="10">
        <v>5</v>
      </c>
      <c r="D17" s="14" t="s">
        <v>38</v>
      </c>
      <c r="E17" s="16" t="s">
        <v>39</v>
      </c>
      <c r="F17" s="17" t="s">
        <v>6</v>
      </c>
      <c r="G17" s="21" t="s">
        <v>40</v>
      </c>
      <c r="H17" s="20" t="s">
        <v>41</v>
      </c>
      <c r="I17" s="19">
        <v>2592</v>
      </c>
    </row>
    <row r="18" spans="3:9" ht="30" customHeight="1" outlineLevel="1" thickBot="1" x14ac:dyDescent="0.35">
      <c r="C18" s="10"/>
      <c r="D18" s="14"/>
      <c r="E18" s="16"/>
      <c r="F18" s="17"/>
      <c r="G18" s="21"/>
      <c r="H18" s="23" t="s">
        <v>153</v>
      </c>
      <c r="I18" s="19">
        <f>SUBTOTAL(9,I17:I17)</f>
        <v>2592</v>
      </c>
    </row>
    <row r="19" spans="3:9" ht="60.75" outlineLevel="2" thickBot="1" x14ac:dyDescent="0.35">
      <c r="C19" s="10">
        <v>6</v>
      </c>
      <c r="D19" s="14" t="s">
        <v>42</v>
      </c>
      <c r="E19" s="16" t="s">
        <v>43</v>
      </c>
      <c r="F19" s="17" t="s">
        <v>6</v>
      </c>
      <c r="G19" s="21" t="s">
        <v>44</v>
      </c>
      <c r="H19" s="20" t="s">
        <v>45</v>
      </c>
      <c r="I19" s="19">
        <v>1000</v>
      </c>
    </row>
    <row r="20" spans="3:9" ht="30.75" outlineLevel="1" thickBot="1" x14ac:dyDescent="0.35">
      <c r="C20" s="10"/>
      <c r="D20" s="14"/>
      <c r="E20" s="16"/>
      <c r="F20" s="17"/>
      <c r="G20" s="21"/>
      <c r="H20" s="23" t="s">
        <v>154</v>
      </c>
      <c r="I20" s="19">
        <f>SUBTOTAL(9,I19:I19)</f>
        <v>1000</v>
      </c>
    </row>
    <row r="21" spans="3:9" ht="60.75" outlineLevel="2" thickBot="1" x14ac:dyDescent="0.35">
      <c r="C21" s="10">
        <v>7</v>
      </c>
      <c r="D21" s="14" t="s">
        <v>46</v>
      </c>
      <c r="E21" s="16" t="s">
        <v>47</v>
      </c>
      <c r="F21" s="17" t="s">
        <v>6</v>
      </c>
      <c r="G21" s="21" t="s">
        <v>48</v>
      </c>
      <c r="H21" s="20" t="s">
        <v>49</v>
      </c>
      <c r="I21" s="19">
        <v>1096.3599999999999</v>
      </c>
    </row>
    <row r="22" spans="3:9" ht="30.75" outlineLevel="1" thickBot="1" x14ac:dyDescent="0.35">
      <c r="C22" s="10"/>
      <c r="D22" s="14"/>
      <c r="E22" s="16"/>
      <c r="F22" s="17"/>
      <c r="G22" s="21"/>
      <c r="H22" s="23" t="s">
        <v>155</v>
      </c>
      <c r="I22" s="19">
        <f>SUBTOTAL(9,I21:I21)</f>
        <v>1096.3599999999999</v>
      </c>
    </row>
    <row r="23" spans="3:9" ht="45.75" outlineLevel="2" thickBot="1" x14ac:dyDescent="0.35">
      <c r="C23" s="10">
        <v>8</v>
      </c>
      <c r="D23" s="14" t="s">
        <v>50</v>
      </c>
      <c r="E23" s="16" t="s">
        <v>51</v>
      </c>
      <c r="F23" s="17" t="s">
        <v>6</v>
      </c>
      <c r="G23" s="21" t="s">
        <v>22</v>
      </c>
      <c r="H23" s="20" t="s">
        <v>23</v>
      </c>
      <c r="I23" s="19">
        <v>160</v>
      </c>
    </row>
    <row r="24" spans="3:9" ht="30.75" outlineLevel="1" thickBot="1" x14ac:dyDescent="0.35">
      <c r="C24" s="10"/>
      <c r="D24" s="14"/>
      <c r="E24" s="16"/>
      <c r="F24" s="17"/>
      <c r="G24" s="21"/>
      <c r="H24" s="23" t="s">
        <v>156</v>
      </c>
      <c r="I24" s="19">
        <f>SUBTOTAL(9,I23:I23)</f>
        <v>160</v>
      </c>
    </row>
    <row r="25" spans="3:9" ht="105.75" outlineLevel="2" thickBot="1" x14ac:dyDescent="0.35">
      <c r="C25" s="10">
        <v>9</v>
      </c>
      <c r="D25" s="14" t="s">
        <v>52</v>
      </c>
      <c r="E25" s="16" t="s">
        <v>53</v>
      </c>
      <c r="F25" s="17" t="s">
        <v>6</v>
      </c>
      <c r="G25" s="21" t="s">
        <v>25</v>
      </c>
      <c r="H25" s="20" t="s">
        <v>26</v>
      </c>
      <c r="I25" s="19">
        <v>16282</v>
      </c>
    </row>
    <row r="26" spans="3:9" ht="30.75" outlineLevel="1" thickBot="1" x14ac:dyDescent="0.35">
      <c r="C26" s="10"/>
      <c r="D26" s="14"/>
      <c r="E26" s="16"/>
      <c r="F26" s="17"/>
      <c r="G26" s="21"/>
      <c r="H26" s="23" t="s">
        <v>157</v>
      </c>
      <c r="I26" s="19">
        <f>SUBTOTAL(9,I25:I25)</f>
        <v>16282</v>
      </c>
    </row>
    <row r="27" spans="3:9" ht="75.75" outlineLevel="2" thickBot="1" x14ac:dyDescent="0.35">
      <c r="C27" s="10">
        <v>10</v>
      </c>
      <c r="D27" s="14" t="s">
        <v>54</v>
      </c>
      <c r="E27" s="16" t="s">
        <v>55</v>
      </c>
      <c r="F27" s="17" t="s">
        <v>6</v>
      </c>
      <c r="G27" s="21" t="s">
        <v>56</v>
      </c>
      <c r="H27" s="20" t="s">
        <v>57</v>
      </c>
      <c r="I27" s="19">
        <v>1025.0999999999999</v>
      </c>
    </row>
    <row r="28" spans="3:9" ht="75.75" outlineLevel="2" thickBot="1" x14ac:dyDescent="0.35">
      <c r="C28" s="10">
        <v>11</v>
      </c>
      <c r="D28" s="14" t="s">
        <v>58</v>
      </c>
      <c r="E28" s="16" t="s">
        <v>59</v>
      </c>
      <c r="F28" s="17" t="s">
        <v>6</v>
      </c>
      <c r="G28" s="21" t="s">
        <v>56</v>
      </c>
      <c r="H28" s="20" t="s">
        <v>57</v>
      </c>
      <c r="I28" s="19">
        <v>1025.0999999999999</v>
      </c>
    </row>
    <row r="29" spans="3:9" ht="75.75" outlineLevel="2" thickBot="1" x14ac:dyDescent="0.35">
      <c r="C29" s="10">
        <v>12</v>
      </c>
      <c r="D29" s="14" t="s">
        <v>60</v>
      </c>
      <c r="E29" s="16" t="s">
        <v>61</v>
      </c>
      <c r="F29" s="17" t="s">
        <v>6</v>
      </c>
      <c r="G29" s="21" t="s">
        <v>56</v>
      </c>
      <c r="H29" s="20" t="s">
        <v>57</v>
      </c>
      <c r="I29" s="19">
        <v>1025.0999999999999</v>
      </c>
    </row>
    <row r="30" spans="3:9" ht="75.75" outlineLevel="2" thickBot="1" x14ac:dyDescent="0.35">
      <c r="C30" s="10">
        <v>13</v>
      </c>
      <c r="D30" s="14" t="s">
        <v>62</v>
      </c>
      <c r="E30" s="16" t="s">
        <v>63</v>
      </c>
      <c r="F30" s="17" t="s">
        <v>6</v>
      </c>
      <c r="G30" s="21" t="s">
        <v>56</v>
      </c>
      <c r="H30" s="20" t="s">
        <v>57</v>
      </c>
      <c r="I30" s="19">
        <v>1025.0999999999999</v>
      </c>
    </row>
    <row r="31" spans="3:9" ht="75.75" outlineLevel="2" thickBot="1" x14ac:dyDescent="0.35">
      <c r="C31" s="10">
        <v>14</v>
      </c>
      <c r="D31" s="14" t="s">
        <v>64</v>
      </c>
      <c r="E31" s="16" t="s">
        <v>65</v>
      </c>
      <c r="F31" s="17" t="s">
        <v>6</v>
      </c>
      <c r="G31" s="21" t="s">
        <v>56</v>
      </c>
      <c r="H31" s="20" t="s">
        <v>57</v>
      </c>
      <c r="I31" s="19">
        <v>1025.0999999999999</v>
      </c>
    </row>
    <row r="32" spans="3:9" ht="75.75" outlineLevel="2" thickBot="1" x14ac:dyDescent="0.35">
      <c r="C32" s="10">
        <v>15</v>
      </c>
      <c r="D32" s="14" t="s">
        <v>66</v>
      </c>
      <c r="E32" s="16" t="s">
        <v>67</v>
      </c>
      <c r="F32" s="17" t="s">
        <v>6</v>
      </c>
      <c r="G32" s="21" t="s">
        <v>56</v>
      </c>
      <c r="H32" s="20" t="s">
        <v>57</v>
      </c>
      <c r="I32" s="19">
        <v>1025.0999999999999</v>
      </c>
    </row>
    <row r="33" spans="3:9" ht="45.75" outlineLevel="1" thickBot="1" x14ac:dyDescent="0.35">
      <c r="C33" s="10"/>
      <c r="D33" s="14"/>
      <c r="E33" s="16"/>
      <c r="F33" s="17"/>
      <c r="G33" s="21"/>
      <c r="H33" s="23" t="s">
        <v>158</v>
      </c>
      <c r="I33" s="19">
        <f>SUBTOTAL(9,I27:I32)</f>
        <v>6150.6</v>
      </c>
    </row>
    <row r="34" spans="3:9" ht="75.75" outlineLevel="2" thickBot="1" x14ac:dyDescent="0.35">
      <c r="C34" s="10">
        <v>16</v>
      </c>
      <c r="D34" s="14" t="s">
        <v>68</v>
      </c>
      <c r="E34" s="16" t="s">
        <v>69</v>
      </c>
      <c r="F34" s="17" t="s">
        <v>6</v>
      </c>
      <c r="G34" s="21" t="s">
        <v>70</v>
      </c>
      <c r="H34" s="20" t="s">
        <v>71</v>
      </c>
      <c r="I34" s="19">
        <v>13950</v>
      </c>
    </row>
    <row r="35" spans="3:9" ht="30.75" outlineLevel="1" thickBot="1" x14ac:dyDescent="0.35">
      <c r="C35" s="10"/>
      <c r="D35" s="14"/>
      <c r="E35" s="16"/>
      <c r="F35" s="17"/>
      <c r="G35" s="21"/>
      <c r="H35" s="23" t="s">
        <v>159</v>
      </c>
      <c r="I35" s="19">
        <f>SUBTOTAL(9,I34:I34)</f>
        <v>13950</v>
      </c>
    </row>
    <row r="36" spans="3:9" ht="60.75" outlineLevel="2" thickBot="1" x14ac:dyDescent="0.35">
      <c r="C36" s="10">
        <v>17</v>
      </c>
      <c r="D36" s="14" t="s">
        <v>72</v>
      </c>
      <c r="E36" s="16" t="s">
        <v>73</v>
      </c>
      <c r="F36" s="17" t="s">
        <v>6</v>
      </c>
      <c r="G36" s="21" t="s">
        <v>14</v>
      </c>
      <c r="H36" s="20" t="s">
        <v>15</v>
      </c>
      <c r="I36" s="19">
        <v>200</v>
      </c>
    </row>
    <row r="37" spans="3:9" ht="45.75" outlineLevel="2" thickBot="1" x14ac:dyDescent="0.35">
      <c r="C37" s="10">
        <v>18</v>
      </c>
      <c r="D37" s="14" t="s">
        <v>74</v>
      </c>
      <c r="E37" s="16" t="s">
        <v>75</v>
      </c>
      <c r="F37" s="17" t="s">
        <v>6</v>
      </c>
      <c r="G37" s="21" t="s">
        <v>14</v>
      </c>
      <c r="H37" s="20" t="s">
        <v>15</v>
      </c>
      <c r="I37" s="19">
        <v>289.5</v>
      </c>
    </row>
    <row r="38" spans="3:9" ht="45.75" outlineLevel="1" thickBot="1" x14ac:dyDescent="0.35">
      <c r="C38" s="10"/>
      <c r="D38" s="14"/>
      <c r="E38" s="16"/>
      <c r="F38" s="17"/>
      <c r="G38" s="21"/>
      <c r="H38" s="23" t="s">
        <v>160</v>
      </c>
      <c r="I38" s="19">
        <f>SUBTOTAL(9,I36:I37)</f>
        <v>489.5</v>
      </c>
    </row>
    <row r="39" spans="3:9" ht="60.75" outlineLevel="2" thickBot="1" x14ac:dyDescent="0.35">
      <c r="C39" s="10">
        <v>19</v>
      </c>
      <c r="D39" s="14" t="s">
        <v>76</v>
      </c>
      <c r="E39" s="16" t="s">
        <v>77</v>
      </c>
      <c r="F39" s="17" t="s">
        <v>6</v>
      </c>
      <c r="G39" s="21" t="s">
        <v>16</v>
      </c>
      <c r="H39" s="20" t="s">
        <v>17</v>
      </c>
      <c r="I39" s="19">
        <v>200</v>
      </c>
    </row>
    <row r="40" spans="3:9" ht="30.75" outlineLevel="1" thickBot="1" x14ac:dyDescent="0.35">
      <c r="C40" s="10"/>
      <c r="D40" s="14"/>
      <c r="E40" s="16"/>
      <c r="F40" s="17"/>
      <c r="G40" s="21"/>
      <c r="H40" s="23" t="s">
        <v>161</v>
      </c>
      <c r="I40" s="19">
        <f>SUBTOTAL(9,I39:I39)</f>
        <v>200</v>
      </c>
    </row>
    <row r="41" spans="3:9" ht="75.75" outlineLevel="2" thickBot="1" x14ac:dyDescent="0.35">
      <c r="C41" s="10">
        <v>20</v>
      </c>
      <c r="D41" s="14" t="s">
        <v>78</v>
      </c>
      <c r="E41" s="16" t="s">
        <v>79</v>
      </c>
      <c r="F41" s="17" t="s">
        <v>6</v>
      </c>
      <c r="G41" s="21" t="s">
        <v>9</v>
      </c>
      <c r="H41" s="20" t="s">
        <v>24</v>
      </c>
      <c r="I41" s="19">
        <v>3350</v>
      </c>
    </row>
    <row r="42" spans="3:9" ht="60.75" outlineLevel="2" thickBot="1" x14ac:dyDescent="0.35">
      <c r="C42" s="10">
        <v>21</v>
      </c>
      <c r="D42" s="14" t="s">
        <v>80</v>
      </c>
      <c r="E42" s="16" t="s">
        <v>81</v>
      </c>
      <c r="F42" s="17" t="s">
        <v>6</v>
      </c>
      <c r="G42" s="21" t="s">
        <v>9</v>
      </c>
      <c r="H42" s="20" t="s">
        <v>24</v>
      </c>
      <c r="I42" s="19">
        <v>5455</v>
      </c>
    </row>
    <row r="43" spans="3:9" ht="60.75" outlineLevel="2" thickBot="1" x14ac:dyDescent="0.35">
      <c r="C43" s="10">
        <v>22</v>
      </c>
      <c r="D43" s="14" t="s">
        <v>82</v>
      </c>
      <c r="E43" s="16" t="s">
        <v>83</v>
      </c>
      <c r="F43" s="17" t="s">
        <v>6</v>
      </c>
      <c r="G43" s="21" t="s">
        <v>9</v>
      </c>
      <c r="H43" s="20" t="s">
        <v>24</v>
      </c>
      <c r="I43" s="19">
        <v>5015</v>
      </c>
    </row>
    <row r="44" spans="3:9" ht="19.5" outlineLevel="1" thickBot="1" x14ac:dyDescent="0.35">
      <c r="C44" s="10"/>
      <c r="D44" s="14"/>
      <c r="E44" s="16"/>
      <c r="F44" s="17"/>
      <c r="G44" s="21"/>
      <c r="H44" s="23" t="s">
        <v>162</v>
      </c>
      <c r="I44" s="19">
        <f>SUBTOTAL(9,I41:I43)</f>
        <v>13820</v>
      </c>
    </row>
    <row r="45" spans="3:9" ht="120.75" outlineLevel="2" thickBot="1" x14ac:dyDescent="0.35">
      <c r="C45" s="10">
        <v>23</v>
      </c>
      <c r="D45" s="14" t="s">
        <v>84</v>
      </c>
      <c r="E45" s="16" t="s">
        <v>85</v>
      </c>
      <c r="F45" s="17" t="s">
        <v>6</v>
      </c>
      <c r="G45" s="21" t="s">
        <v>86</v>
      </c>
      <c r="H45" s="20" t="s">
        <v>87</v>
      </c>
      <c r="I45" s="19">
        <v>19800</v>
      </c>
    </row>
    <row r="46" spans="3:9" ht="30.75" outlineLevel="1" thickBot="1" x14ac:dyDescent="0.35">
      <c r="C46" s="10"/>
      <c r="D46" s="14"/>
      <c r="E46" s="16"/>
      <c r="F46" s="17"/>
      <c r="G46" s="21"/>
      <c r="H46" s="23" t="s">
        <v>163</v>
      </c>
      <c r="I46" s="19">
        <f>SUBTOTAL(9,I45:I45)</f>
        <v>19800</v>
      </c>
    </row>
    <row r="47" spans="3:9" ht="75.75" outlineLevel="2" thickBot="1" x14ac:dyDescent="0.35">
      <c r="C47" s="10">
        <v>24</v>
      </c>
      <c r="D47" s="14" t="s">
        <v>88</v>
      </c>
      <c r="E47" s="16" t="s">
        <v>89</v>
      </c>
      <c r="F47" s="17" t="s">
        <v>6</v>
      </c>
      <c r="G47" s="21" t="s">
        <v>20</v>
      </c>
      <c r="H47" s="20" t="s">
        <v>21</v>
      </c>
      <c r="I47" s="19">
        <v>415</v>
      </c>
    </row>
    <row r="48" spans="3:9" ht="45.75" outlineLevel="1" thickBot="1" x14ac:dyDescent="0.35">
      <c r="C48" s="10"/>
      <c r="D48" s="14"/>
      <c r="E48" s="16"/>
      <c r="F48" s="17"/>
      <c r="G48" s="21"/>
      <c r="H48" s="23" t="s">
        <v>164</v>
      </c>
      <c r="I48" s="19">
        <f>SUBTOTAL(9,I47:I47)</f>
        <v>415</v>
      </c>
    </row>
    <row r="49" spans="3:9" ht="75.75" outlineLevel="2" thickBot="1" x14ac:dyDescent="0.35">
      <c r="C49" s="10">
        <v>25</v>
      </c>
      <c r="D49" s="14" t="s">
        <v>90</v>
      </c>
      <c r="E49" s="16" t="s">
        <v>91</v>
      </c>
      <c r="F49" s="17" t="s">
        <v>6</v>
      </c>
      <c r="G49" s="21" t="s">
        <v>92</v>
      </c>
      <c r="H49" s="20" t="s">
        <v>93</v>
      </c>
      <c r="I49" s="19">
        <v>12225</v>
      </c>
    </row>
    <row r="50" spans="3:9" ht="90.75" outlineLevel="2" thickBot="1" x14ac:dyDescent="0.35">
      <c r="C50" s="10">
        <v>26</v>
      </c>
      <c r="D50" s="14" t="s">
        <v>94</v>
      </c>
      <c r="E50" s="16" t="s">
        <v>95</v>
      </c>
      <c r="F50" s="17" t="s">
        <v>6</v>
      </c>
      <c r="G50" s="21" t="s">
        <v>92</v>
      </c>
      <c r="H50" s="20" t="s">
        <v>93</v>
      </c>
      <c r="I50" s="19">
        <v>12225</v>
      </c>
    </row>
    <row r="51" spans="3:9" ht="90.75" outlineLevel="2" thickBot="1" x14ac:dyDescent="0.35">
      <c r="C51" s="10">
        <v>27</v>
      </c>
      <c r="D51" s="14" t="s">
        <v>96</v>
      </c>
      <c r="E51" s="16" t="s">
        <v>97</v>
      </c>
      <c r="F51" s="17" t="s">
        <v>6</v>
      </c>
      <c r="G51" s="21" t="s">
        <v>92</v>
      </c>
      <c r="H51" s="20" t="s">
        <v>93</v>
      </c>
      <c r="I51" s="19">
        <v>11400</v>
      </c>
    </row>
    <row r="52" spans="3:9" ht="120.75" outlineLevel="2" thickBot="1" x14ac:dyDescent="0.35">
      <c r="C52" s="10">
        <v>28</v>
      </c>
      <c r="D52" s="14" t="s">
        <v>98</v>
      </c>
      <c r="E52" s="16" t="s">
        <v>99</v>
      </c>
      <c r="F52" s="17" t="s">
        <v>6</v>
      </c>
      <c r="G52" s="21" t="s">
        <v>92</v>
      </c>
      <c r="H52" s="20" t="s">
        <v>93</v>
      </c>
      <c r="I52" s="19">
        <v>325</v>
      </c>
    </row>
    <row r="53" spans="3:9" ht="120.75" outlineLevel="2" thickBot="1" x14ac:dyDescent="0.35">
      <c r="C53" s="10">
        <v>29</v>
      </c>
      <c r="D53" s="14" t="s">
        <v>100</v>
      </c>
      <c r="E53" s="16" t="s">
        <v>101</v>
      </c>
      <c r="F53" s="17" t="s">
        <v>6</v>
      </c>
      <c r="G53" s="21" t="s">
        <v>92</v>
      </c>
      <c r="H53" s="20" t="s">
        <v>93</v>
      </c>
      <c r="I53" s="19">
        <v>25000</v>
      </c>
    </row>
    <row r="54" spans="3:9" ht="75.75" outlineLevel="2" thickBot="1" x14ac:dyDescent="0.35">
      <c r="C54" s="10">
        <v>30</v>
      </c>
      <c r="D54" s="14" t="s">
        <v>102</v>
      </c>
      <c r="E54" s="16" t="s">
        <v>103</v>
      </c>
      <c r="F54" s="17" t="s">
        <v>6</v>
      </c>
      <c r="G54" s="21" t="s">
        <v>92</v>
      </c>
      <c r="H54" s="20" t="s">
        <v>93</v>
      </c>
      <c r="I54" s="19">
        <v>11900</v>
      </c>
    </row>
    <row r="55" spans="3:9" ht="90.75" outlineLevel="2" thickBot="1" x14ac:dyDescent="0.35">
      <c r="C55" s="10">
        <v>31</v>
      </c>
      <c r="D55" s="14" t="s">
        <v>104</v>
      </c>
      <c r="E55" s="16" t="s">
        <v>105</v>
      </c>
      <c r="F55" s="17" t="s">
        <v>6</v>
      </c>
      <c r="G55" s="21" t="s">
        <v>92</v>
      </c>
      <c r="H55" s="20" t="s">
        <v>93</v>
      </c>
      <c r="I55" s="19">
        <v>13250</v>
      </c>
    </row>
    <row r="56" spans="3:9" ht="45.75" outlineLevel="2" thickBot="1" x14ac:dyDescent="0.35">
      <c r="C56" s="10">
        <v>32</v>
      </c>
      <c r="D56" s="14" t="s">
        <v>106</v>
      </c>
      <c r="E56" s="16" t="s">
        <v>107</v>
      </c>
      <c r="F56" s="17" t="s">
        <v>6</v>
      </c>
      <c r="G56" s="21" t="s">
        <v>92</v>
      </c>
      <c r="H56" s="20" t="s">
        <v>93</v>
      </c>
      <c r="I56" s="19">
        <v>12000</v>
      </c>
    </row>
    <row r="57" spans="3:9" ht="45.75" outlineLevel="1" thickBot="1" x14ac:dyDescent="0.35">
      <c r="C57" s="10"/>
      <c r="D57" s="14"/>
      <c r="E57" s="16"/>
      <c r="F57" s="17"/>
      <c r="G57" s="21"/>
      <c r="H57" s="23" t="s">
        <v>165</v>
      </c>
      <c r="I57" s="19">
        <f>SUBTOTAL(9,I49:I56)</f>
        <v>98325</v>
      </c>
    </row>
    <row r="58" spans="3:9" ht="45.75" outlineLevel="2" thickBot="1" x14ac:dyDescent="0.35">
      <c r="C58" s="10">
        <v>33</v>
      </c>
      <c r="D58" s="14" t="s">
        <v>108</v>
      </c>
      <c r="E58" s="16" t="s">
        <v>109</v>
      </c>
      <c r="F58" s="17" t="s">
        <v>6</v>
      </c>
      <c r="G58" s="21" t="s">
        <v>110</v>
      </c>
      <c r="H58" s="20" t="s">
        <v>111</v>
      </c>
      <c r="I58" s="19">
        <v>2490</v>
      </c>
    </row>
    <row r="59" spans="3:9" ht="30.75" outlineLevel="1" thickBot="1" x14ac:dyDescent="0.35">
      <c r="C59" s="10"/>
      <c r="D59" s="14"/>
      <c r="E59" s="16"/>
      <c r="F59" s="17"/>
      <c r="G59" s="21"/>
      <c r="H59" s="23" t="s">
        <v>166</v>
      </c>
      <c r="I59" s="19">
        <f>SUBTOTAL(9,I58:I58)</f>
        <v>2490</v>
      </c>
    </row>
    <row r="60" spans="3:9" ht="75.75" outlineLevel="2" thickBot="1" x14ac:dyDescent="0.35">
      <c r="C60" s="10">
        <v>34</v>
      </c>
      <c r="D60" s="14" t="s">
        <v>112</v>
      </c>
      <c r="E60" s="16" t="s">
        <v>113</v>
      </c>
      <c r="F60" s="17" t="s">
        <v>6</v>
      </c>
      <c r="G60" s="21" t="s">
        <v>114</v>
      </c>
      <c r="H60" s="20" t="s">
        <v>115</v>
      </c>
      <c r="I60" s="19">
        <v>11000</v>
      </c>
    </row>
    <row r="61" spans="3:9" ht="30.75" outlineLevel="1" thickBot="1" x14ac:dyDescent="0.35">
      <c r="C61" s="10"/>
      <c r="D61" s="14"/>
      <c r="E61" s="16"/>
      <c r="F61" s="17"/>
      <c r="G61" s="21"/>
      <c r="H61" s="23" t="s">
        <v>167</v>
      </c>
      <c r="I61" s="19">
        <f>SUBTOTAL(9,I60:I60)</f>
        <v>11000</v>
      </c>
    </row>
    <row r="62" spans="3:9" ht="60.75" outlineLevel="2" thickBot="1" x14ac:dyDescent="0.35">
      <c r="C62" s="10">
        <v>35</v>
      </c>
      <c r="D62" s="14" t="s">
        <v>116</v>
      </c>
      <c r="E62" s="16" t="s">
        <v>117</v>
      </c>
      <c r="F62" s="17" t="s">
        <v>6</v>
      </c>
      <c r="G62" s="21" t="s">
        <v>118</v>
      </c>
      <c r="H62" s="20" t="s">
        <v>119</v>
      </c>
      <c r="I62" s="19">
        <v>9000</v>
      </c>
    </row>
    <row r="63" spans="3:9" ht="135.75" outlineLevel="2" thickBot="1" x14ac:dyDescent="0.35">
      <c r="C63" s="10">
        <v>36</v>
      </c>
      <c r="D63" s="14" t="s">
        <v>120</v>
      </c>
      <c r="E63" s="16" t="s">
        <v>121</v>
      </c>
      <c r="F63" s="17" t="s">
        <v>6</v>
      </c>
      <c r="G63" s="21" t="s">
        <v>118</v>
      </c>
      <c r="H63" s="20" t="s">
        <v>119</v>
      </c>
      <c r="I63" s="19">
        <v>1375</v>
      </c>
    </row>
    <row r="64" spans="3:9" ht="135.75" outlineLevel="2" thickBot="1" x14ac:dyDescent="0.35">
      <c r="C64" s="10">
        <v>37</v>
      </c>
      <c r="D64" s="14" t="s">
        <v>122</v>
      </c>
      <c r="E64" s="16" t="s">
        <v>123</v>
      </c>
      <c r="F64" s="17" t="s">
        <v>6</v>
      </c>
      <c r="G64" s="21" t="s">
        <v>118</v>
      </c>
      <c r="H64" s="20" t="s">
        <v>119</v>
      </c>
      <c r="I64" s="19">
        <v>23100</v>
      </c>
    </row>
    <row r="65" spans="3:9" ht="45.75" outlineLevel="1" thickBot="1" x14ac:dyDescent="0.35">
      <c r="C65" s="10"/>
      <c r="D65" s="14"/>
      <c r="E65" s="16"/>
      <c r="F65" s="17"/>
      <c r="G65" s="21"/>
      <c r="H65" s="23" t="s">
        <v>168</v>
      </c>
      <c r="I65" s="19">
        <f>SUBTOTAL(9,I62:I64)</f>
        <v>33475</v>
      </c>
    </row>
    <row r="66" spans="3:9" ht="75.75" outlineLevel="2" thickBot="1" x14ac:dyDescent="0.35">
      <c r="C66" s="10">
        <v>38</v>
      </c>
      <c r="D66" s="14" t="s">
        <v>124</v>
      </c>
      <c r="E66" s="16" t="s">
        <v>125</v>
      </c>
      <c r="F66" s="17" t="s">
        <v>6</v>
      </c>
      <c r="G66" s="21" t="s">
        <v>18</v>
      </c>
      <c r="H66" s="20" t="s">
        <v>19</v>
      </c>
      <c r="I66" s="19">
        <v>168</v>
      </c>
    </row>
    <row r="67" spans="3:9" ht="30.75" outlineLevel="1" thickBot="1" x14ac:dyDescent="0.35">
      <c r="C67" s="10"/>
      <c r="D67" s="14"/>
      <c r="E67" s="16"/>
      <c r="F67" s="17"/>
      <c r="G67" s="21"/>
      <c r="H67" s="23" t="s">
        <v>169</v>
      </c>
      <c r="I67" s="19">
        <f>SUBTOTAL(9,I66:I66)</f>
        <v>168</v>
      </c>
    </row>
    <row r="68" spans="3:9" ht="105.75" outlineLevel="2" thickBot="1" x14ac:dyDescent="0.35">
      <c r="C68" s="10">
        <v>39</v>
      </c>
      <c r="D68" s="14" t="s">
        <v>126</v>
      </c>
      <c r="E68" s="16" t="s">
        <v>127</v>
      </c>
      <c r="F68" s="17" t="s">
        <v>6</v>
      </c>
      <c r="G68" s="21" t="s">
        <v>128</v>
      </c>
      <c r="H68" s="20" t="s">
        <v>129</v>
      </c>
      <c r="I68" s="19">
        <v>7437.5</v>
      </c>
    </row>
    <row r="69" spans="3:9" ht="45.75" outlineLevel="1" thickBot="1" x14ac:dyDescent="0.35">
      <c r="C69" s="10"/>
      <c r="D69" s="14"/>
      <c r="E69" s="16"/>
      <c r="F69" s="17"/>
      <c r="G69" s="21"/>
      <c r="H69" s="23" t="s">
        <v>170</v>
      </c>
      <c r="I69" s="19">
        <f>SUBTOTAL(9,I68:I68)</f>
        <v>7437.5</v>
      </c>
    </row>
    <row r="70" spans="3:9" ht="60.75" outlineLevel="2" thickBot="1" x14ac:dyDescent="0.35">
      <c r="C70" s="10">
        <v>40</v>
      </c>
      <c r="D70" s="14" t="s">
        <v>130</v>
      </c>
      <c r="E70" s="16" t="s">
        <v>131</v>
      </c>
      <c r="F70" s="17" t="s">
        <v>6</v>
      </c>
      <c r="G70" s="21" t="s">
        <v>7</v>
      </c>
      <c r="H70" s="20" t="s">
        <v>10</v>
      </c>
      <c r="I70" s="19">
        <v>19982</v>
      </c>
    </row>
    <row r="71" spans="3:9" ht="30.75" outlineLevel="1" thickBot="1" x14ac:dyDescent="0.35">
      <c r="C71" s="10"/>
      <c r="D71" s="14"/>
      <c r="E71" s="16"/>
      <c r="F71" s="17"/>
      <c r="G71" s="21"/>
      <c r="H71" s="23" t="s">
        <v>171</v>
      </c>
      <c r="I71" s="19">
        <f>SUBTOTAL(9,I70:I70)</f>
        <v>19982</v>
      </c>
    </row>
    <row r="72" spans="3:9" ht="60.75" outlineLevel="2" thickBot="1" x14ac:dyDescent="0.35">
      <c r="C72" s="10">
        <v>41</v>
      </c>
      <c r="D72" s="14" t="s">
        <v>132</v>
      </c>
      <c r="E72" s="16" t="s">
        <v>133</v>
      </c>
      <c r="F72" s="17" t="s">
        <v>6</v>
      </c>
      <c r="G72" s="21" t="s">
        <v>8</v>
      </c>
      <c r="H72" s="20" t="s">
        <v>11</v>
      </c>
      <c r="I72" s="19">
        <v>5636</v>
      </c>
    </row>
    <row r="73" spans="3:9" ht="60.75" outlineLevel="2" thickBot="1" x14ac:dyDescent="0.35">
      <c r="C73" s="10">
        <v>42</v>
      </c>
      <c r="D73" s="14" t="s">
        <v>134</v>
      </c>
      <c r="E73" s="16" t="s">
        <v>135</v>
      </c>
      <c r="F73" s="17" t="s">
        <v>6</v>
      </c>
      <c r="G73" s="21" t="s">
        <v>8</v>
      </c>
      <c r="H73" s="20" t="s">
        <v>11</v>
      </c>
      <c r="I73" s="19">
        <v>7890</v>
      </c>
    </row>
    <row r="74" spans="3:9" ht="60.75" outlineLevel="2" thickBot="1" x14ac:dyDescent="0.35">
      <c r="C74" s="10">
        <v>43</v>
      </c>
      <c r="D74" s="14" t="s">
        <v>136</v>
      </c>
      <c r="E74" s="16" t="s">
        <v>137</v>
      </c>
      <c r="F74" s="17" t="s">
        <v>6</v>
      </c>
      <c r="G74" s="21" t="s">
        <v>8</v>
      </c>
      <c r="H74" s="20" t="s">
        <v>11</v>
      </c>
      <c r="I74" s="19">
        <v>2540</v>
      </c>
    </row>
    <row r="75" spans="3:9" ht="60.75" outlineLevel="2" thickBot="1" x14ac:dyDescent="0.35">
      <c r="C75" s="10">
        <v>44</v>
      </c>
      <c r="D75" s="14" t="s">
        <v>138</v>
      </c>
      <c r="E75" s="16" t="s">
        <v>139</v>
      </c>
      <c r="F75" s="17" t="s">
        <v>6</v>
      </c>
      <c r="G75" s="21" t="s">
        <v>8</v>
      </c>
      <c r="H75" s="20" t="s">
        <v>11</v>
      </c>
      <c r="I75" s="19">
        <v>3252</v>
      </c>
    </row>
    <row r="76" spans="3:9" ht="30.75" outlineLevel="1" thickBot="1" x14ac:dyDescent="0.35">
      <c r="C76" s="10"/>
      <c r="D76" s="14"/>
      <c r="E76" s="16"/>
      <c r="F76" s="17"/>
      <c r="G76" s="21"/>
      <c r="H76" s="23" t="s">
        <v>172</v>
      </c>
      <c r="I76" s="19">
        <f>SUBTOTAL(9,I72:I75)</f>
        <v>19318</v>
      </c>
    </row>
    <row r="77" spans="3:9" ht="60.75" outlineLevel="2" thickBot="1" x14ac:dyDescent="0.35">
      <c r="C77" s="10">
        <v>45</v>
      </c>
      <c r="D77" s="14" t="s">
        <v>140</v>
      </c>
      <c r="E77" s="16" t="s">
        <v>141</v>
      </c>
      <c r="F77" s="17" t="s">
        <v>6</v>
      </c>
      <c r="G77" s="21" t="s">
        <v>142</v>
      </c>
      <c r="H77" s="20" t="s">
        <v>143</v>
      </c>
      <c r="I77" s="19">
        <v>6156</v>
      </c>
    </row>
    <row r="78" spans="3:9" ht="30.75" outlineLevel="1" thickBot="1" x14ac:dyDescent="0.35">
      <c r="C78" s="10"/>
      <c r="D78" s="14"/>
      <c r="E78" s="16"/>
      <c r="F78" s="17"/>
      <c r="G78" s="21"/>
      <c r="H78" s="23" t="s">
        <v>173</v>
      </c>
      <c r="I78" s="19">
        <f>SUBTOTAL(9,I77:I77)</f>
        <v>6156</v>
      </c>
    </row>
    <row r="79" spans="3:9" ht="60.75" outlineLevel="2" thickBot="1" x14ac:dyDescent="0.35">
      <c r="C79" s="10">
        <v>46</v>
      </c>
      <c r="D79" s="14" t="s">
        <v>144</v>
      </c>
      <c r="E79" s="16" t="s">
        <v>145</v>
      </c>
      <c r="F79" s="17" t="s">
        <v>6</v>
      </c>
      <c r="G79" s="21" t="s">
        <v>146</v>
      </c>
      <c r="H79" s="20" t="s">
        <v>147</v>
      </c>
      <c r="I79" s="19">
        <v>10773</v>
      </c>
    </row>
    <row r="80" spans="3:9" ht="30.75" outlineLevel="1" thickBot="1" x14ac:dyDescent="0.35">
      <c r="C80" s="10"/>
      <c r="D80" s="14"/>
      <c r="E80" s="16"/>
      <c r="F80" s="17"/>
      <c r="G80" s="21"/>
      <c r="H80" s="23" t="s">
        <v>174</v>
      </c>
      <c r="I80" s="19">
        <f>SUBTOTAL(9,I79:I79)</f>
        <v>10773</v>
      </c>
    </row>
    <row r="81" spans="3:9" ht="75.75" outlineLevel="2" thickBot="1" x14ac:dyDescent="0.35">
      <c r="C81" s="10">
        <v>47</v>
      </c>
      <c r="D81" s="14" t="s">
        <v>148</v>
      </c>
      <c r="E81" s="30" t="s">
        <v>149</v>
      </c>
      <c r="F81" s="17" t="s">
        <v>6</v>
      </c>
      <c r="G81" s="21" t="s">
        <v>150</v>
      </c>
      <c r="H81" s="20" t="s">
        <v>151</v>
      </c>
      <c r="I81" s="19">
        <v>19575</v>
      </c>
    </row>
    <row r="82" spans="3:9" ht="30.75" outlineLevel="1" thickBot="1" x14ac:dyDescent="0.35">
      <c r="C82" s="29"/>
      <c r="D82" s="28"/>
      <c r="E82" s="26"/>
      <c r="F82" s="27"/>
      <c r="G82" s="28"/>
      <c r="H82" s="31" t="s">
        <v>175</v>
      </c>
      <c r="I82" s="32">
        <f>SUBTOTAL(9,I81:I81)</f>
        <v>19575</v>
      </c>
    </row>
    <row r="83" spans="3:9" ht="19.5" thickBot="1" x14ac:dyDescent="0.35">
      <c r="C83" s="22"/>
      <c r="D83" s="28"/>
      <c r="E83" s="30"/>
      <c r="F83" s="24"/>
      <c r="G83" s="28"/>
      <c r="H83" s="31" t="s">
        <v>176</v>
      </c>
      <c r="I83" s="25">
        <f>SUBTOTAL(9,I12:I81)</f>
        <v>342229.95999999996</v>
      </c>
    </row>
  </sheetData>
  <mergeCells count="2">
    <mergeCell ref="G8:I8"/>
    <mergeCell ref="C10:I10"/>
  </mergeCells>
  <pageMargins left="0.70866141732283472" right="0.70866141732283472" top="0.74803149606299213" bottom="0.74803149606299213" header="0.31496062992125984" footer="0.31496062992125984"/>
  <pageSetup scale="71" fitToHeight="0" orientation="landscape" r:id="rId1"/>
  <rowBreaks count="1" manualBreakCount="1">
    <brk id="18"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BAJAS CUANTÍAS </vt:lpstr>
      <vt:lpstr>'BAJAS CUANTÍAS '!Área_de_impresión</vt:lpstr>
      <vt:lpstr>'BAJAS CUANTÍAS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Barrientos Ramirez</dc:creator>
  <cp:lastModifiedBy>Compras</cp:lastModifiedBy>
  <cp:lastPrinted>2025-12-02T15:03:02Z</cp:lastPrinted>
  <dcterms:created xsi:type="dcterms:W3CDTF">2023-01-04T18:52:25Z</dcterms:created>
  <dcterms:modified xsi:type="dcterms:W3CDTF">2026-01-06T18:03:09Z</dcterms:modified>
</cp:coreProperties>
</file>